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21" i="1"/>
  <c r="H28" i="1"/>
  <c r="H24" i="1"/>
  <c r="H31" i="1"/>
  <c r="H20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<sst xmlns="http://schemas.openxmlformats.org/spreadsheetml/2006/main" count="48" uniqueCount="28">
  <si>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</si>
  <si>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</si>
  <si>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</si>
  <si>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</si>
  <si>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</si>
  <si>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</si>
  <si>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</si>
  <si>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</si>
  <si>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</si>
  <si>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</si>
  <si>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</si>
  <si>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</si>
  <si>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</si>
  <si>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</si>
  <si>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</si>
  <si>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</si>
  <si>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</si>
  <si>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</si>
  <si>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</si>
  <si>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</si>
  <si>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</si>
  <si>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</si>
  <si>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</si>
  <si>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</si>
  <si>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</si>
  <si>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Dana:18.02.2020.</t>
  </si>
  <si>
    <t>Primljena i neutrošena participacija od 18.02.2020.</t>
  </si>
  <si>
    <t>Dana 18.02.2020.godine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</si>
</sst>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40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43879</v>
      </c>
      <c r="H12" s="23">
        <v>8738861.6099999994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43879</v>
      </c>
      <c r="H13" s="3">
        <f>H14+H25-H32-H42</f>
        <v>8733403.2599999998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43879</v>
      </c>
      <c r="H14" s="4">
        <f>H15+H16+H17+H18+H19+H20+H21+H22+H23+H24</f>
        <v>25437629.98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17471378.010000002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346027.36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2637250-148586.74+412951.41+12529.5+0.09-79963.24-18588.85-7620+16634.71+366375-30758.75+41650-3522-54374+3151.18-1034345.8+366375-8451.12-3568-79963.24+59789.47-3568+1461250-1323281.47+14030.27+3256</f>
        <v>2598651.4199999995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</f>
        <v>513900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43879</v>
      </c>
      <c r="H25" s="4">
        <f>H26+H27+H28+H29+H30+H31</f>
        <v>2931729.64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2164578.35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10141+10865+11176+5588</f>
        <v>37770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43879</v>
      </c>
      <c r="H32" s="5">
        <f>SUM(H33:H41)</f>
        <v>17471378.010000002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17471378.010000002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43879</v>
      </c>
      <c r="H42" s="5">
        <f>SUM(H43:H47)</f>
        <v>2164578.35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2164578.35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43879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</f>
        <v>18858.090000000131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f>11915.25+1484.49</f>
        <v>13399.74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8738861.6099999994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  <mergeCell ref="B17:F17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B50:F50"/>
    <mergeCell ref="B42:F42"/>
    <mergeCell ref="B48:F48"/>
    <mergeCell ref="B45:F45"/>
    <mergeCell ref="B46:F46"/>
    <mergeCell ref="B47:F47"/>
    <mergeCell ref="B49:F4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2020-02-19T09:59:11Z</dcterms:modified>
</cp:coreProperties>
</file>